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1"/>
  </bookViews>
  <sheets>
    <sheet name="příjmy " sheetId="1" r:id="rId1"/>
    <sheet name="výdaje" sheetId="2" r:id="rId2"/>
    <sheet name="příloha" sheetId="3" r:id="rId3"/>
  </sheets>
  <definedNames/>
  <calcPr fullCalcOnLoad="1"/>
</workbook>
</file>

<file path=xl/sharedStrings.xml><?xml version="1.0" encoding="utf-8"?>
<sst xmlns="http://schemas.openxmlformats.org/spreadsheetml/2006/main" count="149" uniqueCount="148">
  <si>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</si>
  <si>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</si>
  <si>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</si>
  <si>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</si>
  <si>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</si>
  <si>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</si>
  <si>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</si>
  <si>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>§ 3319 kultura</t>
  </si>
  <si>
    <t xml:space="preserve">pronájem prostor KD                        </t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</si>
  <si>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</si>
  <si>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</si>
  <si>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prostor lékařské stanice  </t>
  </si>
  <si>
    <t>nájem z nebytových prostor Řakom čp.13</t>
  </si>
  <si>
    <t>nájem z nebytových prostor kadeřnictví</t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</si>
  <si>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</si>
  <si>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</si>
  <si>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</si>
  <si>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</si>
  <si>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</si>
  <si>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</si>
  <si>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</si>
  <si>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</si>
  <si>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</si>
  <si>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</si>
  <si>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</si>
  <si>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</si>
  <si>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</si>
  <si>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</si>
  <si>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</si>
  <si>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</si>
  <si>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</si>
  <si>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</si>
  <si>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</si>
  <si>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</si>
  <si>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</si>
  <si>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</si>
  <si>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236 – příděl do fondu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</si>
  <si>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</si>
  <si>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</si>
  <si>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</si>
  <si>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</si>
  <si>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</si>
  <si>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</si>
  <si>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</si>
  <si>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</si>
  <si>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</si>
  <si>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</si>
  <si>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</si>
  <si>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</si>
  <si>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</si>
  <si>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</si>
  <si>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</si>
  <si>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</si>
  <si>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</si>
  <si>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</si>
  <si>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</si>
  <si>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</si>
  <si>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</si>
  <si>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</si>
  <si>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</si>
  <si>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</si>
  <si>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</si>
  <si>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</si>
  <si>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</si>
  <si>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</si>
  <si>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</si>
  <si>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</si>
  <si>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</si>
  <si>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</si>
  <si>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3330 církev </t>
  </si>
  <si>
    <t>příspěvek na aktualizaci projekt.dokumentace  opr.střechy kostela D.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</si>
  <si>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</si>
  <si>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</si>
  <si>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</si>
  <si>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</si>
  <si>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</si>
  <si>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</si>
  <si>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 xml:space="preserve">domek Řakom – provozní náklady  </t>
  </si>
  <si>
    <t>pošta Dolany – náhrada nákladů na telefon.spojení</t>
  </si>
  <si>
    <t>§ 3631veřejné osvětlení</t>
  </si>
  <si>
    <t>§ 3632 pohřebnictví</t>
  </si>
  <si>
    <t>oprava márnice a hřbitovní zdi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</si>
  <si>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</si>
  <si>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</si>
  <si>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</si>
  <si>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</si>
  <si>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</si>
  <si>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</si>
  <si>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</si>
  <si>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peněžité dary fyz.osobám na pořízení ekolog.vytápění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</si>
  <si>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</si>
  <si>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</si>
  <si>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provoz vozidla Peugeot pro potřeby SDH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</si>
  <si>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</si>
  <si>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</si>
  <si>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</si>
  <si>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</si>
  <si>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</si>
  <si>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</si>
  <si>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6112 zastupitelstvo obce</t>
  </si>
  <si>
    <t>§ 6310 ostatní bankovní služby</t>
  </si>
  <si>
    <t>§ 6320 pojištění majetku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</si>
  <si>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</si>
  <si>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>§ 6399 ostatní finanční operace</t>
  </si>
  <si>
    <t>odvod daňové povinnosti z DPH</t>
  </si>
  <si>
    <r>
      <t>výstavba</t>
    </r>
    <r>
      <rPr>
        <sz val="12"/>
        <rFont val="Arial"/>
        <family val="2"/>
      </rPr>
      <t xml:space="preserve"> - investice                  </t>
    </r>
  </si>
  <si>
    <t>§ 2212 komunikace 4 TI Dolany</t>
  </si>
  <si>
    <t xml:space="preserve">§ 2219 chodníky Dolany       </t>
  </si>
  <si>
    <t>§ 3141 nákup konvektomatu ŠJ</t>
  </si>
  <si>
    <t>§ 3631 prodloužení VO Dolany 4TI</t>
  </si>
  <si>
    <t>§ 3631 prodloužení VO Svrčovec 9TI</t>
  </si>
  <si>
    <t>§ 3639 výkup pozemků pod cyklostezkou č. 38</t>
  </si>
  <si>
    <t xml:space="preserve">§ 3639 výstavba OÚ      </t>
  </si>
  <si>
    <t>§ 3639 investiční úroky z účtu</t>
  </si>
  <si>
    <t>§ 3639 výkup pozemků</t>
  </si>
  <si>
    <t>§ 3744 protipovodňová opatření Svrčovec</t>
  </si>
  <si>
    <t>§ 5512 rozšíření hasičské zbrojnice Svrčovec</t>
  </si>
  <si>
    <t>______________________________________________________________________________</t>
  </si>
  <si>
    <t>rozpočtové výdaje</t>
  </si>
  <si>
    <t>§ 6330 odvody do sociálního fondu</t>
  </si>
  <si>
    <t>C e l k e m    v ý d a j e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</si>
  <si>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</si>
  <si>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</si>
  <si>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 xml:space="preserve">Rozpočet je schválen jako schodkový ve výši 3,856.600,- Kč s tím, že schodek  bude kryt přijatým úvěrem ve výši </t>
  </si>
  <si>
    <t>4,000.000,- Kč.</t>
  </si>
  <si>
    <t>Rozpočet vychází ze schváleného rozpočtového výhledu.</t>
  </si>
  <si>
    <t>V rámci rozpočtu je schváleno poskytnutí příspěvků v té výši a těm právnickým osobám jaké jsou uvedené</t>
  </si>
  <si>
    <t>v příloze, která tvoří nedílnou součást tohoto rozpočtu.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</si>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</sst>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\ [$CZK];[RED]\-#,##0.00\ [$CZK]"/>
    <numFmt numFmtId="167" formatCode="D/M/YYYY"/>
  </numFmts>
  <fonts count="24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2"/>
      <name val=""/>
      <family val="1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7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2" fillId="0" borderId="0" xfId="0" applyFont="1" applyAlignment="1">
      <alignment horizontal="justify"/>
    </xf>
    <xf numFmtId="164" fontId="19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11" fillId="0" borderId="0" xfId="0" applyFont="1" applyAlignment="1">
      <alignment horizontal="justify"/>
    </xf>
    <xf numFmtId="164" fontId="11" fillId="0" borderId="0" xfId="0" applyFont="1" applyAlignment="1">
      <alignment/>
    </xf>
    <xf numFmtId="167" fontId="0" fillId="0" borderId="0" xfId="0" applyNumberFormat="1" applyFont="1" applyAlignment="1">
      <alignment horizontal="justify"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zoomScale="103" zoomScaleNormal="103" workbookViewId="0" topLeftCell="A1">
      <selection activeCell="C51" sqref="C51"/>
    </sheetView>
  </sheetViews>
  <sheetFormatPr defaultColWidth="12.57421875" defaultRowHeight="12.75"/>
  <cols>
    <col min="1" max="1" width="56.5742187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800000</v>
      </c>
      <c r="C2" s="2">
        <v>800000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9" customHeight="1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8.25" customHeight="1">
      <c r="A8" s="3"/>
    </row>
    <row r="9" spans="1:3" ht="12.75">
      <c r="A9" s="4" t="s">
        <v>5</v>
      </c>
      <c r="C9" s="5">
        <f>SUM(B10:B10)</f>
        <v>480000</v>
      </c>
    </row>
    <row r="10" spans="1:2" ht="12.75">
      <c r="A10" s="3" t="s">
        <v>6</v>
      </c>
      <c r="B10" s="1">
        <v>480000</v>
      </c>
    </row>
    <row r="11" ht="6.75" customHeight="1">
      <c r="A11" s="3"/>
    </row>
    <row r="12" spans="1:3" ht="12.75">
      <c r="A12" s="4" t="s">
        <v>7</v>
      </c>
      <c r="C12" s="2">
        <f>SUM(B13:B13)</f>
        <v>2000</v>
      </c>
    </row>
    <row r="13" spans="1:2" ht="12.75">
      <c r="A13" s="3" t="s">
        <v>8</v>
      </c>
      <c r="B13" s="1">
        <v>2000</v>
      </c>
    </row>
    <row r="14" ht="8.25" customHeight="1">
      <c r="A14" s="3"/>
    </row>
    <row r="15" spans="1:3" ht="12.75">
      <c r="A15" s="4" t="s">
        <v>9</v>
      </c>
      <c r="B15" s="1">
        <v>22200</v>
      </c>
      <c r="C15" s="2">
        <v>22200</v>
      </c>
    </row>
    <row r="16" spans="2:3" ht="12.75">
      <c r="B16"/>
      <c r="C16"/>
    </row>
    <row r="17" spans="1:3" ht="12.75">
      <c r="A17" s="4" t="s">
        <v>10</v>
      </c>
      <c r="C17" s="2">
        <f>SUM(B18:B20)</f>
        <v>13600</v>
      </c>
    </row>
    <row r="18" spans="1:2" ht="12.75">
      <c r="A18" s="3" t="s">
        <v>11</v>
      </c>
      <c r="B18" s="1">
        <v>40</v>
      </c>
    </row>
    <row r="19" spans="1:2" ht="12.75">
      <c r="A19" s="3" t="s">
        <v>12</v>
      </c>
      <c r="B19" s="1">
        <v>1560</v>
      </c>
    </row>
    <row r="20" spans="1:2" ht="12.75">
      <c r="A20" s="3" t="s">
        <v>13</v>
      </c>
      <c r="B20" s="1">
        <v>12000</v>
      </c>
    </row>
    <row r="21" ht="11.25" customHeight="1">
      <c r="A21" s="3"/>
    </row>
    <row r="22" spans="1:3" ht="12.75">
      <c r="A22" s="4" t="s">
        <v>14</v>
      </c>
      <c r="C22" s="2">
        <f>SUM(B23:B23)</f>
        <v>130000</v>
      </c>
    </row>
    <row r="23" spans="1:3" ht="12.75">
      <c r="A23" s="6" t="s">
        <v>15</v>
      </c>
      <c r="B23" s="7">
        <v>130000</v>
      </c>
      <c r="C23" s="8"/>
    </row>
    <row r="24" ht="9.75" customHeight="1">
      <c r="A24" s="6"/>
    </row>
    <row r="25" spans="1:3" ht="12.75">
      <c r="A25" s="4" t="s">
        <v>16</v>
      </c>
      <c r="C25" s="2">
        <f>SUM(B26:B28)</f>
        <v>490000</v>
      </c>
    </row>
    <row r="26" spans="1:2" ht="12.75">
      <c r="A26" s="3" t="s">
        <v>17</v>
      </c>
      <c r="B26" s="1">
        <v>460000</v>
      </c>
    </row>
    <row r="27" spans="1:2" ht="12.75">
      <c r="A27" s="3" t="s">
        <v>18</v>
      </c>
      <c r="B27" s="1">
        <v>30000</v>
      </c>
    </row>
    <row r="28" ht="9" customHeight="1">
      <c r="A28" s="3"/>
    </row>
    <row r="29" spans="1:3" ht="12.75">
      <c r="A29" s="4" t="s">
        <v>19</v>
      </c>
      <c r="B29" s="1">
        <v>25000</v>
      </c>
      <c r="C29" s="2">
        <v>25000</v>
      </c>
    </row>
    <row r="30" ht="7.5" customHeight="1">
      <c r="A30" s="4"/>
    </row>
    <row r="31" spans="1:3" ht="12.75">
      <c r="A31" s="4" t="s">
        <v>20</v>
      </c>
      <c r="C31" s="2">
        <f>SUM(B32:B43)</f>
        <v>8357600</v>
      </c>
    </row>
    <row r="32" spans="1:2" ht="12.75">
      <c r="A32" s="3" t="s">
        <v>21</v>
      </c>
      <c r="B32" s="1">
        <v>890000</v>
      </c>
    </row>
    <row r="33" spans="1:2" ht="12.75">
      <c r="A33" s="3" t="s">
        <v>22</v>
      </c>
      <c r="B33" s="1">
        <v>1700000</v>
      </c>
    </row>
    <row r="34" spans="1:2" ht="12.75">
      <c r="A34" s="3" t="s">
        <v>23</v>
      </c>
      <c r="B34" s="1">
        <v>250000</v>
      </c>
    </row>
    <row r="35" spans="1:2" ht="12.75">
      <c r="A35" s="3" t="s">
        <v>24</v>
      </c>
      <c r="B35" s="1">
        <v>100000</v>
      </c>
    </row>
    <row r="36" spans="1:2" ht="12.75">
      <c r="A36" s="3" t="s">
        <v>25</v>
      </c>
      <c r="B36" s="1">
        <v>1700000</v>
      </c>
    </row>
    <row r="37" spans="1:2" ht="12.75">
      <c r="A37" s="3" t="s">
        <v>26</v>
      </c>
      <c r="B37" s="1">
        <v>259600</v>
      </c>
    </row>
    <row r="38" spans="1:2" ht="12.75">
      <c r="A38" s="3" t="s">
        <v>27</v>
      </c>
      <c r="B38" s="1">
        <v>3380000</v>
      </c>
    </row>
    <row r="39" spans="1:2" ht="12.75">
      <c r="A39" s="3" t="s">
        <v>28</v>
      </c>
      <c r="B39" s="1">
        <v>11000</v>
      </c>
    </row>
    <row r="40" spans="1:2" ht="12.75">
      <c r="A40" s="3" t="s">
        <v>29</v>
      </c>
      <c r="B40" s="1">
        <v>3000</v>
      </c>
    </row>
    <row r="41" spans="1:2" ht="12.75">
      <c r="A41" s="3" t="s">
        <v>30</v>
      </c>
      <c r="B41" s="1">
        <v>12000</v>
      </c>
    </row>
    <row r="42" spans="1:2" ht="12.75">
      <c r="A42" s="3" t="s">
        <v>31</v>
      </c>
      <c r="B42" s="1">
        <v>2000</v>
      </c>
    </row>
    <row r="43" spans="1:2" ht="12.75">
      <c r="A43" s="3" t="s">
        <v>32</v>
      </c>
      <c r="B43" s="1">
        <v>50000</v>
      </c>
    </row>
    <row r="44" ht="12" customHeight="1">
      <c r="A44" s="3"/>
    </row>
    <row r="45" spans="1:3" ht="12.75">
      <c r="A45" s="4" t="s">
        <v>33</v>
      </c>
      <c r="B45" s="1">
        <v>15000</v>
      </c>
      <c r="C45" s="2">
        <f>SUM(B45)</f>
        <v>15000</v>
      </c>
    </row>
    <row r="46" ht="12.75">
      <c r="A46" s="3" t="s">
        <v>34</v>
      </c>
    </row>
    <row r="47" spans="1:3" ht="12.75">
      <c r="A47" s="4" t="s">
        <v>35</v>
      </c>
      <c r="C47" s="2">
        <f>SUM(C1:C45)</f>
        <v>10447400</v>
      </c>
    </row>
    <row r="48" spans="2:3" ht="7.5" customHeight="1">
      <c r="B48"/>
      <c r="C48"/>
    </row>
    <row r="49" spans="1:3" ht="12.75">
      <c r="A49" s="9" t="s">
        <v>36</v>
      </c>
      <c r="C49" s="2">
        <v>70000</v>
      </c>
    </row>
    <row r="50" ht="11.25" customHeight="1">
      <c r="A50" s="10"/>
    </row>
    <row r="51" spans="1:3" ht="12.75">
      <c r="A51" s="11" t="s">
        <v>37</v>
      </c>
      <c r="B51" s="12"/>
      <c r="C51" s="13">
        <f>SUM(C47:C49)</f>
        <v>10517400</v>
      </c>
    </row>
    <row r="52" ht="12.75">
      <c r="A52" s="14"/>
    </row>
  </sheetData>
  <sheetProtection selectLockedCells="1" selectUnlockedCells="1"/>
  <printOptions/>
  <pageMargins left="0.20069444444444445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&amp;C&amp;"Times New Roman,tučné kurzíva"&amp;12Rozpočet Obce Dolany na rok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tabSelected="1" zoomScale="103" zoomScaleNormal="103" workbookViewId="0" topLeftCell="A118">
      <selection activeCell="A141" sqref="A141"/>
    </sheetView>
  </sheetViews>
  <sheetFormatPr defaultColWidth="12.57421875" defaultRowHeight="12.75"/>
  <cols>
    <col min="1" max="1" width="61.8515625" style="0" customWidth="1"/>
    <col min="2" max="2" width="18.00390625" style="15" customWidth="1"/>
    <col min="3" max="3" width="21.28125" style="16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38</v>
      </c>
      <c r="B1" s="1"/>
      <c r="C1" s="2"/>
    </row>
    <row r="2" spans="1:3" ht="12.75">
      <c r="A2" s="4" t="s">
        <v>1</v>
      </c>
      <c r="B2" s="1">
        <v>700000</v>
      </c>
      <c r="C2" s="2">
        <f>SUM(B2)</f>
        <v>700000</v>
      </c>
    </row>
    <row r="3" spans="1:3" ht="12.75">
      <c r="A3" s="4"/>
      <c r="B3" s="1"/>
      <c r="C3" s="2"/>
    </row>
    <row r="4" spans="1:3" ht="12.75">
      <c r="A4" s="4" t="s">
        <v>39</v>
      </c>
      <c r="B4" s="1">
        <v>115600</v>
      </c>
      <c r="C4" s="2">
        <v>115600</v>
      </c>
    </row>
    <row r="5" spans="1:3" ht="12.75">
      <c r="A5" s="4"/>
      <c r="B5" s="1"/>
      <c r="C5" s="2"/>
    </row>
    <row r="6" spans="1:3" ht="12.75">
      <c r="A6" s="4" t="s">
        <v>40</v>
      </c>
      <c r="B6"/>
      <c r="C6" s="2">
        <f>SUM(B7)</f>
        <v>10000</v>
      </c>
    </row>
    <row r="7" spans="1:3" ht="12.75">
      <c r="A7" s="17" t="s">
        <v>41</v>
      </c>
      <c r="B7" s="1">
        <v>10000</v>
      </c>
      <c r="C7" s="2"/>
    </row>
    <row r="8" spans="1:3" ht="12.75">
      <c r="A8" s="18"/>
      <c r="B8" s="19"/>
      <c r="C8" s="2"/>
    </row>
    <row r="9" spans="1:3" ht="12.75">
      <c r="A9" s="4" t="s">
        <v>42</v>
      </c>
      <c r="B9" s="1"/>
      <c r="C9" s="2">
        <f>SUM(B10:B10)</f>
        <v>10000</v>
      </c>
    </row>
    <row r="10" spans="1:3" ht="12.75">
      <c r="A10" s="3" t="s">
        <v>43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44</v>
      </c>
      <c r="B12" s="1">
        <v>100000</v>
      </c>
      <c r="C12" s="2">
        <f>SUM(B12)</f>
        <v>100000</v>
      </c>
    </row>
    <row r="13" spans="1:3" ht="12.75">
      <c r="A13" s="3"/>
      <c r="B13" s="1"/>
      <c r="C13" s="2"/>
    </row>
    <row r="14" spans="1:3" ht="12.75">
      <c r="A14" s="4" t="s">
        <v>45</v>
      </c>
      <c r="B14"/>
      <c r="C14" s="2">
        <f>SUM(B15:B16)</f>
        <v>25000</v>
      </c>
    </row>
    <row r="15" spans="1:3" ht="12.75">
      <c r="A15" s="3" t="s">
        <v>46</v>
      </c>
      <c r="B15" s="1">
        <v>25000</v>
      </c>
      <c r="C15" s="2"/>
    </row>
    <row r="16" spans="1:3" ht="12.75">
      <c r="A16" s="3"/>
      <c r="B16" s="1"/>
      <c r="C16" s="2"/>
    </row>
    <row r="17" spans="1:3" ht="12.75">
      <c r="A17" s="18" t="s">
        <v>47</v>
      </c>
      <c r="B17" s="1">
        <v>51500</v>
      </c>
      <c r="C17" s="2">
        <f>SUM(B17)</f>
        <v>51500</v>
      </c>
    </row>
    <row r="18" spans="1:3" ht="12.75">
      <c r="A18" s="18"/>
      <c r="B18" s="19"/>
      <c r="C18" s="2"/>
    </row>
    <row r="19" spans="1:3" ht="12.75">
      <c r="A19" s="18" t="s">
        <v>48</v>
      </c>
      <c r="B19" s="1">
        <v>510000</v>
      </c>
      <c r="C19" s="2">
        <f>SUM(B19)</f>
        <v>510000</v>
      </c>
    </row>
    <row r="20" spans="1:3" ht="12.75">
      <c r="A20" s="3"/>
      <c r="B20" s="1"/>
      <c r="C20" s="2"/>
    </row>
    <row r="21" spans="1:3" ht="12.75">
      <c r="A21" s="18" t="s">
        <v>49</v>
      </c>
      <c r="B21" s="1">
        <v>50000</v>
      </c>
      <c r="C21" s="2">
        <f>SUM(B21:B21)</f>
        <v>50000</v>
      </c>
    </row>
    <row r="22" spans="1:3" ht="12.75">
      <c r="A22" s="18"/>
      <c r="B22" s="19"/>
      <c r="C22" s="2"/>
    </row>
    <row r="23" spans="1:3" ht="12.75">
      <c r="A23" s="4" t="s">
        <v>50</v>
      </c>
      <c r="B23" s="1">
        <v>580000</v>
      </c>
      <c r="C23" s="2">
        <f>SUM(B23)</f>
        <v>580000</v>
      </c>
    </row>
    <row r="24" spans="1:3" ht="12.75">
      <c r="A24" s="4"/>
      <c r="B24" s="1"/>
      <c r="C24" s="2"/>
    </row>
    <row r="25" spans="1:3" ht="12.75">
      <c r="A25" s="4" t="s">
        <v>51</v>
      </c>
      <c r="B25" s="1">
        <v>20000</v>
      </c>
      <c r="C25" s="2">
        <f>SUM(B25)</f>
        <v>20000</v>
      </c>
    </row>
    <row r="26" spans="1:3" ht="12.75">
      <c r="A26" s="4"/>
      <c r="B26" s="1"/>
      <c r="C26" s="2"/>
    </row>
    <row r="27" spans="1:3" ht="12.75">
      <c r="A27" s="4" t="s">
        <v>52</v>
      </c>
      <c r="B27" s="1"/>
      <c r="C27" s="20">
        <f>SUM(B28:B35)</f>
        <v>669000</v>
      </c>
    </row>
    <row r="28" spans="1:3" ht="12.75">
      <c r="A28" s="3" t="s">
        <v>53</v>
      </c>
      <c r="B28" s="1">
        <v>220000</v>
      </c>
      <c r="C28" s="2"/>
    </row>
    <row r="29" spans="1:3" ht="12.75">
      <c r="A29" s="3" t="s">
        <v>54</v>
      </c>
      <c r="B29" s="1">
        <v>169000</v>
      </c>
      <c r="C29" s="2"/>
    </row>
    <row r="30" spans="1:3" ht="12.75">
      <c r="A30" s="3" t="s">
        <v>55</v>
      </c>
      <c r="B30" s="1">
        <v>150000</v>
      </c>
      <c r="C30" s="2"/>
    </row>
    <row r="31" spans="1:3" ht="12.75">
      <c r="A31" s="3" t="s">
        <v>56</v>
      </c>
      <c r="B31" s="1">
        <v>35000</v>
      </c>
      <c r="C31" s="2"/>
    </row>
    <row r="32" spans="1:3" ht="12.75">
      <c r="A32" s="3" t="s">
        <v>57</v>
      </c>
      <c r="B32" s="1">
        <v>75000</v>
      </c>
      <c r="C32" s="2"/>
    </row>
    <row r="33" spans="1:3" ht="12.75">
      <c r="A33" s="17" t="s">
        <v>58</v>
      </c>
      <c r="B33" s="1">
        <v>20000</v>
      </c>
      <c r="C33" s="2"/>
    </row>
    <row r="34" spans="1:3" ht="12.75">
      <c r="A34" s="17"/>
      <c r="B34" s="1"/>
      <c r="C34" s="2"/>
    </row>
    <row r="35" spans="1:3" ht="12.75">
      <c r="A35" s="3"/>
      <c r="B35" s="1"/>
      <c r="C35" s="2"/>
    </row>
    <row r="36" spans="1:3" ht="12.75">
      <c r="A36" s="18" t="s">
        <v>59</v>
      </c>
      <c r="B36" s="1"/>
      <c r="C36" s="2">
        <f>SUM(B37:B39)</f>
        <v>231000</v>
      </c>
    </row>
    <row r="37" spans="1:3" ht="12.75">
      <c r="A37" s="3" t="s">
        <v>60</v>
      </c>
      <c r="B37" s="1">
        <v>126000</v>
      </c>
      <c r="C37" s="2"/>
    </row>
    <row r="38" spans="1:3" ht="12.75">
      <c r="A38" s="3" t="s">
        <v>61</v>
      </c>
      <c r="B38" s="1">
        <v>60000</v>
      </c>
      <c r="C38" s="2"/>
    </row>
    <row r="39" spans="1:3" ht="12.75">
      <c r="A39" s="3" t="s">
        <v>62</v>
      </c>
      <c r="B39" s="1">
        <v>45000</v>
      </c>
      <c r="C39" s="2"/>
    </row>
    <row r="40" spans="2:3" ht="12.75">
      <c r="B40"/>
      <c r="C40"/>
    </row>
    <row r="41" spans="1:3" ht="12.75">
      <c r="A41" s="18" t="s">
        <v>63</v>
      </c>
      <c r="B41" s="1"/>
      <c r="C41" s="2"/>
    </row>
    <row r="42" spans="1:3" ht="12.75">
      <c r="A42" s="3" t="s">
        <v>64</v>
      </c>
      <c r="B42" s="1">
        <v>49800</v>
      </c>
      <c r="C42" s="2">
        <f>SUM(B42:B43)</f>
        <v>89800</v>
      </c>
    </row>
    <row r="43" spans="1:3" ht="12.75">
      <c r="A43" s="3" t="s">
        <v>65</v>
      </c>
      <c r="B43" s="1">
        <v>40000</v>
      </c>
      <c r="C43" s="2"/>
    </row>
    <row r="44" spans="1:3" ht="12.75">
      <c r="A44" s="3"/>
      <c r="B44" s="1"/>
      <c r="C44" s="2"/>
    </row>
    <row r="45" spans="1:3" ht="12.75">
      <c r="A45" s="4" t="s">
        <v>66</v>
      </c>
      <c r="B45" s="1">
        <v>10000</v>
      </c>
      <c r="C45" s="2">
        <f>SUM(B45)</f>
        <v>10000</v>
      </c>
    </row>
    <row r="46" spans="1:3" ht="12.75">
      <c r="A46" s="4"/>
      <c r="B46" s="1"/>
      <c r="C46" s="2"/>
    </row>
    <row r="47" spans="1:3" ht="12.75">
      <c r="A47" s="3"/>
      <c r="B47" s="1"/>
      <c r="C47" s="2"/>
    </row>
    <row r="48" spans="1:3" ht="12.75">
      <c r="A48" s="4" t="s">
        <v>67</v>
      </c>
      <c r="B48" s="21">
        <v>13000</v>
      </c>
      <c r="C48" s="2">
        <f>SUM(B48)</f>
        <v>13000</v>
      </c>
    </row>
    <row r="49" spans="1:3" ht="12.75">
      <c r="A49" s="4"/>
      <c r="B49" s="21"/>
      <c r="C49" s="2"/>
    </row>
    <row r="50" spans="1:3" ht="12.75">
      <c r="A50" s="22" t="s">
        <v>68</v>
      </c>
      <c r="B50" s="21">
        <v>2000</v>
      </c>
      <c r="C50" s="2">
        <v>2000</v>
      </c>
    </row>
    <row r="51" spans="1:3" ht="12.75">
      <c r="A51" s="22"/>
      <c r="B51" s="21"/>
      <c r="C51" s="2"/>
    </row>
    <row r="52" spans="1:3" ht="12.75">
      <c r="A52" s="4" t="s">
        <v>69</v>
      </c>
      <c r="B52" s="1">
        <v>10000</v>
      </c>
      <c r="C52" s="2">
        <f>SUM(B52)</f>
        <v>10000</v>
      </c>
    </row>
    <row r="53" spans="1:3" ht="12.75">
      <c r="A53" s="23" t="s">
        <v>70</v>
      </c>
      <c r="B53" s="1"/>
      <c r="C53" s="2"/>
    </row>
    <row r="54" spans="1:3" ht="12.75">
      <c r="A54" s="22"/>
      <c r="B54" s="21"/>
      <c r="C54" s="2"/>
    </row>
    <row r="55" spans="1:3" ht="12.75">
      <c r="A55" s="4" t="s">
        <v>71</v>
      </c>
      <c r="B55" s="1">
        <v>20000</v>
      </c>
      <c r="C55" s="2">
        <f>SUM(B55)</f>
        <v>20000</v>
      </c>
    </row>
    <row r="56" spans="1:3" ht="12.75">
      <c r="A56" s="4"/>
      <c r="B56"/>
      <c r="C56" s="2"/>
    </row>
    <row r="57" spans="1:3" ht="12.75">
      <c r="A57" s="4" t="s">
        <v>72</v>
      </c>
      <c r="B57" s="1">
        <v>44000</v>
      </c>
      <c r="C57" s="2">
        <f>SUM(B57)</f>
        <v>44000</v>
      </c>
    </row>
    <row r="58" spans="1:3" ht="12.75">
      <c r="A58" s="3"/>
      <c r="B58" s="1"/>
      <c r="C58" s="2"/>
    </row>
    <row r="59" spans="1:3" ht="12.75">
      <c r="A59" s="4" t="s">
        <v>73</v>
      </c>
      <c r="B59" s="1">
        <v>24100</v>
      </c>
      <c r="C59" s="2">
        <f>SUM(B59)</f>
        <v>24100</v>
      </c>
    </row>
    <row r="60" spans="1:3" ht="12.75">
      <c r="A60" s="4"/>
      <c r="B60" s="1"/>
      <c r="C60" s="2"/>
    </row>
    <row r="61" spans="1:3" ht="12.75">
      <c r="A61" s="22" t="s">
        <v>74</v>
      </c>
      <c r="B61" s="21">
        <v>15000</v>
      </c>
      <c r="C61" s="2">
        <f>SUM(B61)</f>
        <v>15000</v>
      </c>
    </row>
    <row r="62" spans="1:3" ht="12.75">
      <c r="A62" s="22"/>
      <c r="B62"/>
      <c r="C62" s="2"/>
    </row>
    <row r="63" spans="1:3" ht="12.75">
      <c r="A63" s="4" t="s">
        <v>75</v>
      </c>
      <c r="B63" s="1">
        <v>20000</v>
      </c>
      <c r="C63" s="2">
        <v>20000</v>
      </c>
    </row>
    <row r="64" spans="1:3" ht="12.75">
      <c r="A64" s="4"/>
      <c r="B64" s="1"/>
      <c r="C64" s="2"/>
    </row>
    <row r="65" spans="1:3" ht="12.75">
      <c r="A65" s="4" t="s">
        <v>76</v>
      </c>
      <c r="B65"/>
      <c r="C65" s="2">
        <f>SUM(B66:B67)</f>
        <v>23000</v>
      </c>
    </row>
    <row r="66" spans="1:3" ht="12.75">
      <c r="A66" s="3" t="s">
        <v>77</v>
      </c>
      <c r="B66" s="1">
        <v>13000</v>
      </c>
      <c r="C66" s="2"/>
    </row>
    <row r="67" spans="1:3" ht="12.75">
      <c r="A67" s="3" t="s">
        <v>78</v>
      </c>
      <c r="B67" s="1">
        <v>10000</v>
      </c>
      <c r="C67" s="2"/>
    </row>
    <row r="68" spans="1:3" ht="12.75">
      <c r="A68" s="3"/>
      <c r="B68" s="1"/>
      <c r="C68" s="2"/>
    </row>
    <row r="69" spans="1:3" ht="12.75">
      <c r="A69" s="4" t="s">
        <v>79</v>
      </c>
      <c r="B69" s="1">
        <v>300000</v>
      </c>
      <c r="C69" s="2">
        <f>SUM(B69)</f>
        <v>300000</v>
      </c>
    </row>
    <row r="70" spans="1:3" ht="12.75">
      <c r="A70" s="4"/>
      <c r="B70" s="1"/>
      <c r="C70" s="2"/>
    </row>
    <row r="71" spans="1:3" ht="12.75">
      <c r="A71" s="4" t="s">
        <v>80</v>
      </c>
      <c r="B71" s="1"/>
      <c r="C71" s="2">
        <f>SUM(B72:B73)</f>
        <v>120000</v>
      </c>
    </row>
    <row r="72" spans="1:3" ht="12.75">
      <c r="A72" s="24" t="s">
        <v>81</v>
      </c>
      <c r="B72" s="1">
        <v>100000</v>
      </c>
      <c r="C72" s="2"/>
    </row>
    <row r="73" spans="1:3" ht="12.75">
      <c r="A73" s="24" t="s">
        <v>82</v>
      </c>
      <c r="B73" s="1">
        <v>20000</v>
      </c>
      <c r="C73" s="2"/>
    </row>
    <row r="74" spans="1:3" ht="12.75">
      <c r="A74" s="24"/>
      <c r="B74" s="1"/>
      <c r="C74" s="2"/>
    </row>
    <row r="75" spans="1:3" ht="12.75">
      <c r="A75" s="4" t="s">
        <v>83</v>
      </c>
      <c r="B75" s="1">
        <v>40000</v>
      </c>
      <c r="C75" s="2">
        <f>SUM(B75)</f>
        <v>40000</v>
      </c>
    </row>
    <row r="76" spans="1:3" ht="12.75">
      <c r="A76" s="3"/>
      <c r="B76" s="1"/>
      <c r="C76" s="2"/>
    </row>
    <row r="77" spans="1:3" ht="12.75">
      <c r="A77" s="4" t="s">
        <v>84</v>
      </c>
      <c r="B77" s="1"/>
      <c r="C77" s="2">
        <f>SUM(B78:B81)</f>
        <v>1523000</v>
      </c>
    </row>
    <row r="78" spans="1:3" ht="12.75">
      <c r="A78" s="3" t="s">
        <v>85</v>
      </c>
      <c r="B78" s="1">
        <v>170000</v>
      </c>
      <c r="C78" s="2"/>
    </row>
    <row r="79" spans="1:3" ht="12.75">
      <c r="A79" s="23" t="s">
        <v>86</v>
      </c>
      <c r="B79" s="1">
        <v>650000</v>
      </c>
      <c r="C79" s="2"/>
    </row>
    <row r="80" spans="1:3" ht="12.75">
      <c r="A80" s="3" t="s">
        <v>87</v>
      </c>
      <c r="B80" s="1">
        <v>3000</v>
      </c>
      <c r="C80" s="2"/>
    </row>
    <row r="81" spans="1:3" ht="12.75">
      <c r="A81" s="3" t="s">
        <v>88</v>
      </c>
      <c r="B81" s="1">
        <v>700000</v>
      </c>
      <c r="C81" s="2"/>
    </row>
    <row r="82" spans="1:3" ht="12.75">
      <c r="A82" s="25"/>
      <c r="B82" s="1"/>
      <c r="C82" s="2"/>
    </row>
    <row r="83" spans="1:3" ht="12.75">
      <c r="A83" s="26" t="s">
        <v>89</v>
      </c>
      <c r="B83" s="1">
        <v>50000</v>
      </c>
      <c r="C83" s="2">
        <f>SUM(B83)</f>
        <v>50000</v>
      </c>
    </row>
    <row r="84" spans="1:3" ht="12.75">
      <c r="A84" s="4"/>
      <c r="B84" s="1"/>
      <c r="C84" s="2"/>
    </row>
    <row r="85" spans="1:3" ht="12.75">
      <c r="A85" s="4" t="s">
        <v>90</v>
      </c>
      <c r="B85" s="1">
        <v>115000</v>
      </c>
      <c r="C85" s="2">
        <f>SUM(B85)</f>
        <v>115000</v>
      </c>
    </row>
    <row r="86" spans="1:3" ht="5.25" customHeight="1">
      <c r="A86" s="4"/>
      <c r="B86" s="1"/>
      <c r="C86" s="2"/>
    </row>
    <row r="87" spans="1:3" ht="18" customHeight="1">
      <c r="A87" s="4"/>
      <c r="B87" s="1"/>
      <c r="C87" s="2"/>
    </row>
    <row r="88" spans="1:3" ht="12.75">
      <c r="A88" s="4" t="s">
        <v>91</v>
      </c>
      <c r="B88" s="1">
        <v>130000</v>
      </c>
      <c r="C88" s="2">
        <f>SUM(B88:B89)</f>
        <v>137000</v>
      </c>
    </row>
    <row r="89" spans="1:3" ht="12.75">
      <c r="A89" s="3" t="s">
        <v>92</v>
      </c>
      <c r="B89" s="21">
        <v>7000</v>
      </c>
      <c r="C89" s="2"/>
    </row>
    <row r="90" spans="1:3" ht="18.75" customHeight="1">
      <c r="A90" s="3"/>
      <c r="B90" s="1"/>
      <c r="C90" s="2"/>
    </row>
    <row r="91" spans="1:3" ht="12.75">
      <c r="A91" s="3"/>
      <c r="B91" s="1"/>
      <c r="C91" s="2"/>
    </row>
    <row r="92" spans="1:3" ht="12.75">
      <c r="A92" s="3"/>
      <c r="B92" s="1"/>
      <c r="C92" s="2"/>
    </row>
    <row r="93" spans="1:3" ht="12.75">
      <c r="A93" s="4" t="s">
        <v>93</v>
      </c>
      <c r="B93" s="1"/>
      <c r="C93" s="2">
        <f>SUM(B94:B95)</f>
        <v>1090000</v>
      </c>
    </row>
    <row r="94" spans="1:3" ht="12.75">
      <c r="A94" s="3" t="s">
        <v>94</v>
      </c>
      <c r="B94" s="1">
        <v>430000</v>
      </c>
      <c r="C94" s="2"/>
    </row>
    <row r="95" spans="1:3" ht="12.75">
      <c r="A95" s="3" t="s">
        <v>95</v>
      </c>
      <c r="B95" s="1">
        <v>660000</v>
      </c>
      <c r="C95" s="2"/>
    </row>
    <row r="96" spans="1:3" ht="12.75">
      <c r="A96" s="3"/>
      <c r="B96" s="1"/>
      <c r="C96" s="2"/>
    </row>
    <row r="97" spans="1:3" ht="12.75">
      <c r="A97" s="4" t="s">
        <v>96</v>
      </c>
      <c r="B97" s="1"/>
      <c r="C97" s="2">
        <f>SUM(B98:B99)</f>
        <v>70000</v>
      </c>
    </row>
    <row r="98" spans="1:3" ht="12.75">
      <c r="A98" s="3" t="s">
        <v>97</v>
      </c>
      <c r="B98" s="1">
        <v>30000</v>
      </c>
      <c r="C98" s="2"/>
    </row>
    <row r="99" spans="1:3" ht="12.75">
      <c r="A99" s="3" t="s">
        <v>98</v>
      </c>
      <c r="B99" s="1">
        <v>40000</v>
      </c>
      <c r="C99" s="2"/>
    </row>
    <row r="100" spans="1:3" ht="12.75">
      <c r="A100" s="6"/>
      <c r="B100" s="1"/>
      <c r="C100" s="2"/>
    </row>
    <row r="101" spans="1:3" ht="12.75">
      <c r="A101" s="4" t="s">
        <v>99</v>
      </c>
      <c r="B101" s="1">
        <v>674000</v>
      </c>
      <c r="C101" s="2">
        <f>SUM(B101)</f>
        <v>674000</v>
      </c>
    </row>
    <row r="102" spans="1:3" ht="12.75">
      <c r="A102" s="3"/>
      <c r="B102"/>
      <c r="C102" s="2"/>
    </row>
    <row r="103" spans="1:3" ht="12.75">
      <c r="A103" s="4" t="s">
        <v>100</v>
      </c>
      <c r="B103" s="1">
        <v>22000</v>
      </c>
      <c r="C103" s="2">
        <f>SUM(B103)</f>
        <v>22000</v>
      </c>
    </row>
    <row r="104" spans="1:3" ht="12.75">
      <c r="A104" s="3"/>
      <c r="B104"/>
      <c r="C104"/>
    </row>
    <row r="105" spans="1:3" ht="12.75">
      <c r="A105" s="4" t="s">
        <v>101</v>
      </c>
      <c r="B105" s="1">
        <v>50000</v>
      </c>
      <c r="C105" s="2">
        <f>SUM(B105)</f>
        <v>50000</v>
      </c>
    </row>
    <row r="106" spans="2:3" ht="12.75">
      <c r="B106"/>
      <c r="C106"/>
    </row>
    <row r="107" spans="1:3" ht="12.75">
      <c r="A107" s="4" t="s">
        <v>102</v>
      </c>
      <c r="B107" s="1">
        <v>100000</v>
      </c>
      <c r="C107" s="2">
        <f>SUM(B107:B107)</f>
        <v>100000</v>
      </c>
    </row>
    <row r="108" spans="1:3" ht="12.75">
      <c r="A108" s="3"/>
      <c r="B108" s="1"/>
      <c r="C108" s="2"/>
    </row>
    <row r="109" spans="1:3" ht="12.75">
      <c r="A109" s="4" t="s">
        <v>103</v>
      </c>
      <c r="B109" s="1"/>
      <c r="C109" s="2">
        <f>SUM(B110)</f>
        <v>50000</v>
      </c>
    </row>
    <row r="110" spans="1:3" ht="12.75">
      <c r="A110" s="6" t="s">
        <v>104</v>
      </c>
      <c r="B110" s="1">
        <v>50000</v>
      </c>
      <c r="C110" s="2"/>
    </row>
    <row r="111" spans="1:3" ht="12.75">
      <c r="A111" s="6"/>
      <c r="B111" s="1"/>
      <c r="C111" s="2"/>
    </row>
    <row r="112" spans="1:3" ht="12.75">
      <c r="A112" s="27"/>
      <c r="B112" s="1"/>
      <c r="C112" s="2"/>
    </row>
    <row r="113" spans="1:3" ht="12.75">
      <c r="A113" s="4" t="s">
        <v>105</v>
      </c>
      <c r="B113" s="1"/>
      <c r="C113" s="2">
        <f>SUM(B114:B124)</f>
        <v>6620000</v>
      </c>
    </row>
    <row r="114" spans="1:3" ht="12.75">
      <c r="A114" s="3" t="s">
        <v>106</v>
      </c>
      <c r="B114" s="1">
        <v>200000</v>
      </c>
      <c r="C114" s="2"/>
    </row>
    <row r="115" spans="1:3" ht="12.75">
      <c r="A115" s="3" t="s">
        <v>107</v>
      </c>
      <c r="B115" s="1">
        <v>50000</v>
      </c>
      <c r="C115" s="2"/>
    </row>
    <row r="116" spans="1:3" ht="12.75">
      <c r="A116" s="17" t="s">
        <v>108</v>
      </c>
      <c r="B116" s="21">
        <v>100000</v>
      </c>
      <c r="C116"/>
    </row>
    <row r="117" spans="1:3" ht="12.75">
      <c r="A117" s="17" t="s">
        <v>109</v>
      </c>
      <c r="B117" s="21">
        <v>20000</v>
      </c>
      <c r="C117" s="2"/>
    </row>
    <row r="118" spans="1:3" ht="12.75">
      <c r="A118" s="17" t="s">
        <v>110</v>
      </c>
      <c r="B118" s="21">
        <v>20000</v>
      </c>
      <c r="C118" s="2"/>
    </row>
    <row r="119" spans="1:3" ht="12.75">
      <c r="A119" s="3" t="s">
        <v>111</v>
      </c>
      <c r="B119" s="1">
        <v>10000</v>
      </c>
      <c r="C119" s="2"/>
    </row>
    <row r="120" spans="1:3" ht="12.75">
      <c r="A120" s="3" t="s">
        <v>112</v>
      </c>
      <c r="B120" s="1">
        <v>5000000</v>
      </c>
      <c r="C120" s="2"/>
    </row>
    <row r="121" spans="1:3" ht="12.75">
      <c r="A121" s="3" t="s">
        <v>113</v>
      </c>
      <c r="B121" s="1">
        <v>120000</v>
      </c>
      <c r="C121" s="2"/>
    </row>
    <row r="122" spans="1:3" ht="12.75">
      <c r="A122" s="17" t="s">
        <v>114</v>
      </c>
      <c r="B122" s="21">
        <v>700000</v>
      </c>
      <c r="C122"/>
    </row>
    <row r="123" spans="1:3" ht="12.75">
      <c r="A123" s="6" t="s">
        <v>115</v>
      </c>
      <c r="B123" s="1">
        <v>50000</v>
      </c>
      <c r="C123" s="2"/>
    </row>
    <row r="124" spans="1:3" ht="12.75">
      <c r="A124" s="6" t="s">
        <v>116</v>
      </c>
      <c r="B124" s="1">
        <v>350000</v>
      </c>
      <c r="C124" s="2"/>
    </row>
    <row r="125" ht="12.75">
      <c r="A125" s="3" t="s">
        <v>117</v>
      </c>
    </row>
    <row r="126" spans="1:3" ht="12.75">
      <c r="A126" s="28" t="s">
        <v>118</v>
      </c>
      <c r="B126" s="29"/>
      <c r="C126" s="30">
        <f>SUM(C1:C125)</f>
        <v>14304000</v>
      </c>
    </row>
    <row r="127" spans="1:3" ht="12.75">
      <c r="A127" s="31"/>
      <c r="B127" s="29"/>
      <c r="C127" s="30"/>
    </row>
    <row r="128" spans="1:3" ht="12.75">
      <c r="A128" s="10" t="s">
        <v>119</v>
      </c>
      <c r="B128"/>
      <c r="C128" s="2">
        <v>70000</v>
      </c>
    </row>
    <row r="129" spans="1:3" ht="12.75">
      <c r="A129" s="11" t="s">
        <v>120</v>
      </c>
      <c r="B129"/>
      <c r="C129" s="32">
        <f>SUM(C126:C128)</f>
        <v>14374000</v>
      </c>
    </row>
    <row r="130" spans="2:3" ht="12.75">
      <c r="B130"/>
      <c r="C130"/>
    </row>
    <row r="131" spans="1:3" ht="12.75">
      <c r="A131" s="33" t="s">
        <v>121</v>
      </c>
      <c r="C131" s="30">
        <v>10517400</v>
      </c>
    </row>
    <row r="132" spans="1:3" ht="12.75">
      <c r="A132" s="34" t="s">
        <v>122</v>
      </c>
      <c r="B132" s="35"/>
      <c r="C132" s="36">
        <f>SUM(C129)</f>
        <v>14374000</v>
      </c>
    </row>
    <row r="133" spans="1:3" ht="12.75">
      <c r="A133" s="37"/>
      <c r="C133" s="16">
        <f>SUM(C131-C132)</f>
        <v>-3856600</v>
      </c>
    </row>
    <row r="134" ht="12.75">
      <c r="A134" s="38" t="s">
        <v>123</v>
      </c>
    </row>
    <row r="135" ht="12.75">
      <c r="A135" s="38" t="s">
        <v>124</v>
      </c>
    </row>
    <row r="136" ht="12.75">
      <c r="A136" s="38" t="s">
        <v>125</v>
      </c>
    </row>
    <row r="137" ht="12.75">
      <c r="A137" s="38"/>
    </row>
    <row r="138" spans="1:3" ht="12.75">
      <c r="A138" t="s">
        <v>126</v>
      </c>
      <c r="B138"/>
      <c r="C138"/>
    </row>
    <row r="139" spans="1:3" ht="12.75">
      <c r="A139" t="s">
        <v>127</v>
      </c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8" spans="1:2" ht="12.75">
      <c r="A148" s="39" t="s">
        <v>128</v>
      </c>
      <c r="B148" s="40">
        <v>41607</v>
      </c>
    </row>
    <row r="149" spans="1:2" ht="12.75">
      <c r="A149" s="39" t="s">
        <v>129</v>
      </c>
      <c r="B149" s="40">
        <v>41607</v>
      </c>
    </row>
    <row r="150" spans="1:2" ht="12.75">
      <c r="A150" s="23" t="s">
        <v>130</v>
      </c>
      <c r="B150" s="40">
        <v>41626</v>
      </c>
    </row>
    <row r="151" spans="1:2" ht="12.75">
      <c r="A151" t="s">
        <v>131</v>
      </c>
      <c r="B151" s="40">
        <v>41626</v>
      </c>
    </row>
  </sheetData>
  <sheetProtection selectLockedCells="1" selectUnlockedCells="1"/>
  <printOptions/>
  <pageMargins left="0.18888888888888888" right="0.18888888888888888" top="0.6590277777777778" bottom="0.39375" header="0.39375" footer="0.5118055555555555"/>
  <pageSetup horizontalDpi="300" verticalDpi="300" orientation="portrait" paperSize="9"/>
  <headerFooter alignWithMargins="0">
    <oddHeader>&amp;C&amp;"Times New Roman,tučné kurzíva"&amp;12Rozpočet Obce Dolany na rok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5" sqref="A15"/>
    </sheetView>
  </sheetViews>
  <sheetFormatPr defaultColWidth="12.57421875" defaultRowHeight="12.75"/>
  <cols>
    <col min="1" max="1" width="54.8515625" style="0" customWidth="1"/>
    <col min="2" max="2" width="16.140625" style="15" customWidth="1"/>
    <col min="3" max="3" width="17.8515625" style="41" customWidth="1"/>
    <col min="4" max="16384" width="11.57421875" style="0" customWidth="1"/>
  </cols>
  <sheetData>
    <row r="1" spans="1:3" ht="12.75">
      <c r="A1" s="17" t="s">
        <v>132</v>
      </c>
      <c r="B1" s="1"/>
      <c r="C1" s="41">
        <v>2000</v>
      </c>
    </row>
    <row r="2" spans="1:3" ht="12.75">
      <c r="A2" s="17" t="s">
        <v>133</v>
      </c>
      <c r="B2" s="1"/>
      <c r="C2" s="41">
        <v>2000</v>
      </c>
    </row>
    <row r="3" spans="1:3" ht="12.75">
      <c r="A3" s="17" t="s">
        <v>134</v>
      </c>
      <c r="B3" s="1"/>
      <c r="C3" s="41">
        <v>2000</v>
      </c>
    </row>
    <row r="4" spans="1:3" ht="12.75">
      <c r="A4" s="17" t="s">
        <v>135</v>
      </c>
      <c r="B4" s="42"/>
      <c r="C4" s="41">
        <v>2000</v>
      </c>
    </row>
    <row r="5" spans="1:3" ht="12.75">
      <c r="A5" s="17" t="s">
        <v>136</v>
      </c>
      <c r="B5" s="1"/>
      <c r="C5" s="41">
        <v>2700</v>
      </c>
    </row>
    <row r="6" spans="1:3" ht="12.75">
      <c r="A6" s="17" t="s">
        <v>137</v>
      </c>
      <c r="B6" s="1"/>
      <c r="C6" s="41">
        <v>1700</v>
      </c>
    </row>
    <row r="7" spans="1:3" ht="12.75">
      <c r="A7" s="17" t="s">
        <v>138</v>
      </c>
      <c r="B7" s="1"/>
      <c r="C7" s="41">
        <v>1800</v>
      </c>
    </row>
    <row r="8" spans="1:3" ht="12.75">
      <c r="A8" s="17" t="s">
        <v>139</v>
      </c>
      <c r="B8" s="1"/>
      <c r="C8" s="41">
        <v>800</v>
      </c>
    </row>
    <row r="9" spans="1:3" ht="12.75">
      <c r="A9" s="17" t="s">
        <v>140</v>
      </c>
      <c r="B9" s="1"/>
      <c r="C9" s="21">
        <v>10000</v>
      </c>
    </row>
    <row r="10" spans="1:3" ht="12.75">
      <c r="A10" s="17" t="s">
        <v>141</v>
      </c>
      <c r="B10" s="1"/>
      <c r="C10" s="41">
        <v>2000</v>
      </c>
    </row>
    <row r="11" spans="1:3" ht="12.75">
      <c r="A11" s="17" t="s">
        <v>142</v>
      </c>
      <c r="B11" s="1"/>
      <c r="C11" s="41">
        <v>2000</v>
      </c>
    </row>
    <row r="12" spans="1:3" ht="12.75">
      <c r="A12" s="17" t="s">
        <v>143</v>
      </c>
      <c r="B12" s="1"/>
      <c r="C12" s="41">
        <v>2000</v>
      </c>
    </row>
    <row r="13" spans="1:3" ht="12.75">
      <c r="A13" s="17" t="s">
        <v>144</v>
      </c>
      <c r="B13" s="1"/>
      <c r="C13" s="41">
        <v>15000</v>
      </c>
    </row>
    <row r="14" spans="1:3" ht="12.75">
      <c r="A14" s="17" t="s">
        <v>145</v>
      </c>
      <c r="B14" s="1"/>
      <c r="C14" s="41">
        <v>2000</v>
      </c>
    </row>
    <row r="15" spans="1:3" ht="12.75">
      <c r="A15" s="17" t="s">
        <v>146</v>
      </c>
      <c r="B15" s="1"/>
      <c r="C15" s="41">
        <v>2000</v>
      </c>
    </row>
    <row r="16" spans="1:3" ht="12.75">
      <c r="A16" s="17" t="s">
        <v>147</v>
      </c>
      <c r="B16" s="1"/>
      <c r="C16" s="43">
        <v>50000</v>
      </c>
    </row>
    <row r="17" spans="1:3" ht="12.75">
      <c r="A17" s="17"/>
      <c r="B17" s="1"/>
      <c r="C17" s="41">
        <f>SUM(C1:C16)</f>
        <v>100000</v>
      </c>
    </row>
    <row r="18" spans="1:2" ht="12.75">
      <c r="A18" s="17"/>
      <c r="B18" s="1"/>
    </row>
    <row r="19" spans="1:2" ht="12.75">
      <c r="A19" s="17"/>
      <c r="B19" s="1"/>
    </row>
    <row r="20" spans="1:2" ht="12.75">
      <c r="A20" s="17"/>
      <c r="B20" s="1"/>
    </row>
    <row r="21" spans="1:2" ht="12.75">
      <c r="A21" s="17"/>
      <c r="B21" s="1"/>
    </row>
    <row r="22" spans="1:2" ht="12.75">
      <c r="A22" s="17"/>
      <c r="B22" s="42"/>
    </row>
    <row r="23" spans="1:2" ht="12.75">
      <c r="A23" s="17"/>
      <c r="B23" s="1"/>
    </row>
    <row r="24" spans="1:2" ht="12.75">
      <c r="A24" s="17"/>
      <c r="B24" s="1"/>
    </row>
    <row r="25" spans="1:2" ht="12.75">
      <c r="A25" s="17"/>
      <c r="B25" s="42"/>
    </row>
    <row r="26" spans="1:2" ht="12.75">
      <c r="A26" s="17"/>
      <c r="B26" s="1"/>
    </row>
    <row r="27" spans="1:2" ht="12.75">
      <c r="A27" s="17"/>
      <c r="B27" s="1"/>
    </row>
    <row r="28" spans="1:2" ht="12.75">
      <c r="A28" s="17"/>
      <c r="B28" s="1"/>
    </row>
    <row r="29" spans="1:2" ht="12.75">
      <c r="A29" s="17"/>
      <c r="B29" s="1"/>
    </row>
    <row r="30" spans="1:2" ht="12.75">
      <c r="A30" s="17"/>
      <c r="B30" s="1"/>
    </row>
    <row r="31" spans="1:2" ht="12.75">
      <c r="A31" s="17"/>
      <c r="B31" s="42"/>
    </row>
    <row r="32" spans="1:2" ht="12.75">
      <c r="A32" s="17"/>
      <c r="B32" s="1"/>
    </row>
  </sheetData>
  <sheetProtection selectLockedCells="1" selectUnlockedCells="1"/>
  <printOptions/>
  <pageMargins left="0.20069444444444445" right="0.19652777777777777" top="0.4618055555555556" bottom="0.19652777777777777" header="0.19652777777777777" footer="0.5118055555555555"/>
  <pageSetup horizontalDpi="300" verticalDpi="300" orientation="portrait" paperSize="9"/>
  <headerFooter alignWithMargins="0">
    <oddHeader>&amp;C&amp;"Times New Roman,tučné kurzíva"&amp;12Příloha k rozpočtu Obce Dolany na rok 2014 - příspěvky poskytnuté z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2014-11-04T08:09:45Z</cp:lastPrinted>
  <dcterms:created xsi:type="dcterms:W3CDTF">2012-03-01T12:30:43Z</dcterms:created>
  <dcterms:modified xsi:type="dcterms:W3CDTF">2014-11-04T08:14:06Z</dcterms:modified>
  <cp:category/>
  <cp:version/>
  <cp:contentType/>
  <cp:contentStatus/>
  <cp:revision>70</cp:revision>
</cp:coreProperties>
</file>